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pplier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b val="1"/>
      <color rgb="00002FA7"/>
    </font>
    <font>
      <b val="1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2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  <col width="14" customWidth="1" min="4" max="4"/>
    <col width="12" customWidth="1" min="5" max="5"/>
    <col width="14" customWidth="1" min="6" max="6"/>
    <col width="16" customWidth="1" min="7" max="7"/>
    <col width="14" customWidth="1" min="8" max="8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Supplier Scorecard</t>
        </is>
      </c>
    </row>
    <row r="3" ht="22" customHeight="1">
      <c r="A3" s="3" t="inlineStr">
        <is>
          <t>Weighted rating across Quality (40%), Delivery (30%), Cost (15%), Service (15%). Score 1-5.</t>
        </is>
      </c>
    </row>
    <row r="5" ht="24" customHeight="1">
      <c r="A5" s="4" t="inlineStr">
        <is>
          <t>Supplier</t>
        </is>
      </c>
      <c r="B5" s="4" t="inlineStr">
        <is>
          <t>Category</t>
        </is>
      </c>
      <c r="C5" s="4" t="inlineStr">
        <is>
          <t>Quality (40%)</t>
        </is>
      </c>
      <c r="D5" s="4" t="inlineStr">
        <is>
          <t>Delivery (30%)</t>
        </is>
      </c>
      <c r="E5" s="4" t="inlineStr">
        <is>
          <t>Cost (15%)</t>
        </is>
      </c>
      <c r="F5" s="4" t="inlineStr">
        <is>
          <t>Service (15%)</t>
        </is>
      </c>
      <c r="G5" s="4" t="inlineStr">
        <is>
          <t>Weighted Score</t>
        </is>
      </c>
      <c r="H5" s="4" t="inlineStr">
        <is>
          <t>Rating</t>
        </is>
      </c>
    </row>
    <row r="6">
      <c r="A6" s="5" t="n"/>
      <c r="B6" s="5" t="n"/>
      <c r="C6" s="6" t="n"/>
      <c r="D6" s="6" t="n"/>
      <c r="E6" s="6" t="n"/>
      <c r="F6" s="6" t="n"/>
      <c r="G6" s="7">
        <f>IF(COUNT(C6:F6)=4,C6*0.4+D6*0.3+E6*0.15+F6*0.15,"")</f>
        <v/>
      </c>
      <c r="H6" s="8">
        <f>IF(G6="","",IF(G6&gt;=4.5,"Preferred",IF(G6&gt;=3.5,"Approved",IF(G6&gt;=2.5,"Watch","Probation"))))</f>
        <v/>
      </c>
    </row>
    <row r="7">
      <c r="A7" s="5" t="n"/>
      <c r="B7" s="5" t="n"/>
      <c r="C7" s="6" t="n"/>
      <c r="D7" s="6" t="n"/>
      <c r="E7" s="6" t="n"/>
      <c r="F7" s="6" t="n"/>
      <c r="G7" s="7">
        <f>IF(COUNT(C7:F7)=4,C7*0.4+D7*0.3+E7*0.15+F7*0.15,"")</f>
        <v/>
      </c>
      <c r="H7" s="8">
        <f>IF(G7="","",IF(G7&gt;=4.5,"Preferred",IF(G7&gt;=3.5,"Approved",IF(G7&gt;=2.5,"Watch","Probation"))))</f>
        <v/>
      </c>
    </row>
    <row r="8">
      <c r="A8" s="5" t="n"/>
      <c r="B8" s="5" t="n"/>
      <c r="C8" s="6" t="n"/>
      <c r="D8" s="6" t="n"/>
      <c r="E8" s="6" t="n"/>
      <c r="F8" s="6" t="n"/>
      <c r="G8" s="7">
        <f>IF(COUNT(C8:F8)=4,C8*0.4+D8*0.3+E8*0.15+F8*0.15,"")</f>
        <v/>
      </c>
      <c r="H8" s="8">
        <f>IF(G8="","",IF(G8&gt;=4.5,"Preferred",IF(G8&gt;=3.5,"Approved",IF(G8&gt;=2.5,"Watch","Probation"))))</f>
        <v/>
      </c>
    </row>
    <row r="9">
      <c r="A9" s="5" t="n"/>
      <c r="B9" s="5" t="n"/>
      <c r="C9" s="6" t="n"/>
      <c r="D9" s="6" t="n"/>
      <c r="E9" s="6" t="n"/>
      <c r="F9" s="6" t="n"/>
      <c r="G9" s="7">
        <f>IF(COUNT(C9:F9)=4,C9*0.4+D9*0.3+E9*0.15+F9*0.15,"")</f>
        <v/>
      </c>
      <c r="H9" s="8">
        <f>IF(G9="","",IF(G9&gt;=4.5,"Preferred",IF(G9&gt;=3.5,"Approved",IF(G9&gt;=2.5,"Watch","Probation"))))</f>
        <v/>
      </c>
    </row>
    <row r="10">
      <c r="A10" s="5" t="n"/>
      <c r="B10" s="5" t="n"/>
      <c r="C10" s="6" t="n"/>
      <c r="D10" s="6" t="n"/>
      <c r="E10" s="6" t="n"/>
      <c r="F10" s="6" t="n"/>
      <c r="G10" s="7">
        <f>IF(COUNT(C10:F10)=4,C10*0.4+D10*0.3+E10*0.15+F10*0.15,"")</f>
        <v/>
      </c>
      <c r="H10" s="8">
        <f>IF(G10="","",IF(G10&gt;=4.5,"Preferred",IF(G10&gt;=3.5,"Approved",IF(G10&gt;=2.5,"Watch","Probation"))))</f>
        <v/>
      </c>
    </row>
    <row r="11">
      <c r="A11" s="5" t="n"/>
      <c r="B11" s="5" t="n"/>
      <c r="C11" s="6" t="n"/>
      <c r="D11" s="6" t="n"/>
      <c r="E11" s="6" t="n"/>
      <c r="F11" s="6" t="n"/>
      <c r="G11" s="7">
        <f>IF(COUNT(C11:F11)=4,C11*0.4+D11*0.3+E11*0.15+F11*0.15,"")</f>
        <v/>
      </c>
      <c r="H11" s="8">
        <f>IF(G11="","",IF(G11&gt;=4.5,"Preferred",IF(G11&gt;=3.5,"Approved",IF(G11&gt;=2.5,"Watch","Probation"))))</f>
        <v/>
      </c>
    </row>
    <row r="12">
      <c r="A12" s="5" t="n"/>
      <c r="B12" s="5" t="n"/>
      <c r="C12" s="6" t="n"/>
      <c r="D12" s="6" t="n"/>
      <c r="E12" s="6" t="n"/>
      <c r="F12" s="6" t="n"/>
      <c r="G12" s="7">
        <f>IF(COUNT(C12:F12)=4,C12*0.4+D12*0.3+E12*0.15+F12*0.15,"")</f>
        <v/>
      </c>
      <c r="H12" s="8">
        <f>IF(G12="","",IF(G12&gt;=4.5,"Preferred",IF(G12&gt;=3.5,"Approved",IF(G12&gt;=2.5,"Watch","Probation"))))</f>
        <v/>
      </c>
    </row>
    <row r="13">
      <c r="A13" s="5" t="n"/>
      <c r="B13" s="5" t="n"/>
      <c r="C13" s="6" t="n"/>
      <c r="D13" s="6" t="n"/>
      <c r="E13" s="6" t="n"/>
      <c r="F13" s="6" t="n"/>
      <c r="G13" s="7">
        <f>IF(COUNT(C13:F13)=4,C13*0.4+D13*0.3+E13*0.15+F13*0.15,"")</f>
        <v/>
      </c>
      <c r="H13" s="8">
        <f>IF(G13="","",IF(G13&gt;=4.5,"Preferred",IF(G13&gt;=3.5,"Approved",IF(G13&gt;=2.5,"Watch","Probation"))))</f>
        <v/>
      </c>
    </row>
    <row r="14">
      <c r="A14" s="5" t="n"/>
      <c r="B14" s="5" t="n"/>
      <c r="C14" s="6" t="n"/>
      <c r="D14" s="6" t="n"/>
      <c r="E14" s="6" t="n"/>
      <c r="F14" s="6" t="n"/>
      <c r="G14" s="7">
        <f>IF(COUNT(C14:F14)=4,C14*0.4+D14*0.3+E14*0.15+F14*0.15,"")</f>
        <v/>
      </c>
      <c r="H14" s="8">
        <f>IF(G14="","",IF(G14&gt;=4.5,"Preferred",IF(G14&gt;=3.5,"Approved",IF(G14&gt;=2.5,"Watch","Probation"))))</f>
        <v/>
      </c>
    </row>
    <row r="15">
      <c r="A15" s="5" t="n"/>
      <c r="B15" s="5" t="n"/>
      <c r="C15" s="6" t="n"/>
      <c r="D15" s="6" t="n"/>
      <c r="E15" s="6" t="n"/>
      <c r="F15" s="6" t="n"/>
      <c r="G15" s="7">
        <f>IF(COUNT(C15:F15)=4,C15*0.4+D15*0.3+E15*0.15+F15*0.15,"")</f>
        <v/>
      </c>
      <c r="H15" s="8">
        <f>IF(G15="","",IF(G15&gt;=4.5,"Preferred",IF(G15&gt;=3.5,"Approved",IF(G15&gt;=2.5,"Watch","Probation"))))</f>
        <v/>
      </c>
    </row>
    <row r="16">
      <c r="A16" s="5" t="n"/>
      <c r="B16" s="5" t="n"/>
      <c r="C16" s="6" t="n"/>
      <c r="D16" s="6" t="n"/>
      <c r="E16" s="6" t="n"/>
      <c r="F16" s="6" t="n"/>
      <c r="G16" s="7">
        <f>IF(COUNT(C16:F16)=4,C16*0.4+D16*0.3+E16*0.15+F16*0.15,"")</f>
        <v/>
      </c>
      <c r="H16" s="8">
        <f>IF(G16="","",IF(G16&gt;=4.5,"Preferred",IF(G16&gt;=3.5,"Approved",IF(G16&gt;=2.5,"Watch","Probation"))))</f>
        <v/>
      </c>
    </row>
    <row r="17">
      <c r="A17" s="5" t="n"/>
      <c r="B17" s="5" t="n"/>
      <c r="C17" s="6" t="n"/>
      <c r="D17" s="6" t="n"/>
      <c r="E17" s="6" t="n"/>
      <c r="F17" s="6" t="n"/>
      <c r="G17" s="7">
        <f>IF(COUNT(C17:F17)=4,C17*0.4+D17*0.3+E17*0.15+F17*0.15,"")</f>
        <v/>
      </c>
      <c r="H17" s="8">
        <f>IF(G17="","",IF(G17&gt;=4.5,"Preferred",IF(G17&gt;=3.5,"Approved",IF(G17&gt;=2.5,"Watch","Probation"))))</f>
        <v/>
      </c>
    </row>
    <row r="18">
      <c r="A18" s="5" t="n"/>
      <c r="B18" s="5" t="n"/>
      <c r="C18" s="6" t="n"/>
      <c r="D18" s="6" t="n"/>
      <c r="E18" s="6" t="n"/>
      <c r="F18" s="6" t="n"/>
      <c r="G18" s="7">
        <f>IF(COUNT(C18:F18)=4,C18*0.4+D18*0.3+E18*0.15+F18*0.15,"")</f>
        <v/>
      </c>
      <c r="H18" s="8">
        <f>IF(G18="","",IF(G18&gt;=4.5,"Preferred",IF(G18&gt;=3.5,"Approved",IF(G18&gt;=2.5,"Watch","Probation"))))</f>
        <v/>
      </c>
    </row>
    <row r="19">
      <c r="A19" s="5" t="n"/>
      <c r="B19" s="5" t="n"/>
      <c r="C19" s="6" t="n"/>
      <c r="D19" s="6" t="n"/>
      <c r="E19" s="6" t="n"/>
      <c r="F19" s="6" t="n"/>
      <c r="G19" s="7">
        <f>IF(COUNT(C19:F19)=4,C19*0.4+D19*0.3+E19*0.15+F19*0.15,"")</f>
        <v/>
      </c>
      <c r="H19" s="8">
        <f>IF(G19="","",IF(G19&gt;=4.5,"Preferred",IF(G19&gt;=3.5,"Approved",IF(G19&gt;=2.5,"Watch","Probation"))))</f>
        <v/>
      </c>
    </row>
    <row r="20">
      <c r="A20" s="5" t="n"/>
      <c r="B20" s="5" t="n"/>
      <c r="C20" s="6" t="n"/>
      <c r="D20" s="6" t="n"/>
      <c r="E20" s="6" t="n"/>
      <c r="F20" s="6" t="n"/>
      <c r="G20" s="7">
        <f>IF(COUNT(C20:F20)=4,C20*0.4+D20*0.3+E20*0.15+F20*0.15,"")</f>
        <v/>
      </c>
      <c r="H20" s="8">
        <f>IF(G20="","",IF(G20&gt;=4.5,"Preferred",IF(G20&gt;=3.5,"Approved",IF(G20&gt;=2.5,"Watch","Probation"))))</f>
        <v/>
      </c>
    </row>
    <row r="21">
      <c r="A21" s="5" t="n"/>
      <c r="B21" s="5" t="n"/>
      <c r="C21" s="6" t="n"/>
      <c r="D21" s="6" t="n"/>
      <c r="E21" s="6" t="n"/>
      <c r="F21" s="6" t="n"/>
      <c r="G21" s="7">
        <f>IF(COUNT(C21:F21)=4,C21*0.4+D21*0.3+E21*0.15+F21*0.15,"")</f>
        <v/>
      </c>
      <c r="H21" s="8">
        <f>IF(G21="","",IF(G21&gt;=4.5,"Preferred",IF(G21&gt;=3.5,"Approved",IF(G21&gt;=2.5,"Watch","Probation"))))</f>
        <v/>
      </c>
    </row>
    <row r="22">
      <c r="A22" s="5" t="n"/>
      <c r="B22" s="5" t="n"/>
      <c r="C22" s="6" t="n"/>
      <c r="D22" s="6" t="n"/>
      <c r="E22" s="6" t="n"/>
      <c r="F22" s="6" t="n"/>
      <c r="G22" s="7">
        <f>IF(COUNT(C22:F22)=4,C22*0.4+D22*0.3+E22*0.15+F22*0.15,"")</f>
        <v/>
      </c>
      <c r="H22" s="8">
        <f>IF(G22="","",IF(G22&gt;=4.5,"Preferred",IF(G22&gt;=3.5,"Approved",IF(G22&gt;=2.5,"Watch","Probation"))))</f>
        <v/>
      </c>
    </row>
    <row r="23">
      <c r="A23" s="5" t="n"/>
      <c r="B23" s="5" t="n"/>
      <c r="C23" s="6" t="n"/>
      <c r="D23" s="6" t="n"/>
      <c r="E23" s="6" t="n"/>
      <c r="F23" s="6" t="n"/>
      <c r="G23" s="7">
        <f>IF(COUNT(C23:F23)=4,C23*0.4+D23*0.3+E23*0.15+F23*0.15,"")</f>
        <v/>
      </c>
      <c r="H23" s="8">
        <f>IF(G23="","",IF(G23&gt;=4.5,"Preferred",IF(G23&gt;=3.5,"Approved",IF(G23&gt;=2.5,"Watch","Probation"))))</f>
        <v/>
      </c>
    </row>
    <row r="24">
      <c r="A24" s="5" t="n"/>
      <c r="B24" s="5" t="n"/>
      <c r="C24" s="6" t="n"/>
      <c r="D24" s="6" t="n"/>
      <c r="E24" s="6" t="n"/>
      <c r="F24" s="6" t="n"/>
      <c r="G24" s="7">
        <f>IF(COUNT(C24:F24)=4,C24*0.4+D24*0.3+E24*0.15+F24*0.15,"")</f>
        <v/>
      </c>
      <c r="H24" s="8">
        <f>IF(G24="","",IF(G24&gt;=4.5,"Preferred",IF(G24&gt;=3.5,"Approved",IF(G24&gt;=2.5,"Watch","Probation"))))</f>
        <v/>
      </c>
    </row>
    <row r="25">
      <c r="A25" s="5" t="n"/>
      <c r="B25" s="5" t="n"/>
      <c r="C25" s="6" t="n"/>
      <c r="D25" s="6" t="n"/>
      <c r="E25" s="6" t="n"/>
      <c r="F25" s="6" t="n"/>
      <c r="G25" s="7">
        <f>IF(COUNT(C25:F25)=4,C25*0.4+D25*0.3+E25*0.15+F25*0.15,"")</f>
        <v/>
      </c>
      <c r="H25" s="8">
        <f>IF(G25="","",IF(G25&gt;=4.5,"Preferred",IF(G25&gt;=3.5,"Approved",IF(G25&gt;=2.5,"Watch","Probation"))))</f>
        <v/>
      </c>
    </row>
    <row r="28">
      <c r="A28" s="9" t="inlineStr">
        <is>
          <t>© RuleAI.Systems — ruleai.systems · The AI-powered Business Operating System</t>
        </is>
      </c>
    </row>
  </sheetData>
  <mergeCells count="4">
    <mergeCell ref="A28:H28"/>
    <mergeCell ref="A3:H3"/>
    <mergeCell ref="A2:H2"/>
    <mergeCell ref="A1:H1"/>
  </mergeCells>
  <conditionalFormatting sqref="H6:H25">
    <cfRule type="cellIs" priority="1" operator="equal" dxfId="0">
      <formula>"Preferred"</formula>
    </cfRule>
    <cfRule type="cellIs" priority="2" operator="equal" dxfId="1">
      <formula>"Watch"</formula>
    </cfRule>
    <cfRule type="cellIs" priority="3" operator="equal" dxfId="2">
      <formula>"Probation"</formula>
    </cfRule>
  </conditionalFormatting>
  <dataValidations count="1">
    <dataValidation sqref="C6:F25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2026-07-08T17:50:55Z</dcterms:created>
  <dcterms:modified xsi:type="dcterms:W3CDTF">2026-07-08T17:50:55Z</dcterms:modified>
</cp:coreProperties>
</file>